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5" yWindow="-105" windowWidth="21825" windowHeight="13905"/>
  </bookViews>
  <sheets>
    <sheet name="Cz. III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2" i="1"/>
  <c r="K18"/>
  <c r="K33" l="1"/>
</calcChain>
</file>

<file path=xl/sharedStrings.xml><?xml version="1.0" encoding="utf-8"?>
<sst xmlns="http://schemas.openxmlformats.org/spreadsheetml/2006/main" count="128" uniqueCount="78">
  <si>
    <t>Jednostka do której będzie dostarczany towar</t>
  </si>
  <si>
    <t>Lp.</t>
  </si>
  <si>
    <t>Nazwa artykułu</t>
  </si>
  <si>
    <t>Właściwości</t>
  </si>
  <si>
    <t>Wielkość opakowania</t>
  </si>
  <si>
    <t>JM.</t>
  </si>
  <si>
    <t>Ilość</t>
  </si>
  <si>
    <t>PSP Guzów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</si>
  <si>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</si>
  <si>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</si>
  <si>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</si>
  <si>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</si>
  <si>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</si>
  <si>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</si>
  <si>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</si>
  <si>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</si>
  <si>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</si>
  <si>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</si>
  <si>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</si>
  <si>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</si>
  <si>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</si>
  <si>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</si>
  <si>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</si>
  <si>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Razem PSP Guzów</t>
  </si>
  <si>
    <t>PSP Orońsko</t>
  </si>
  <si>
    <t>Luz</t>
  </si>
  <si>
    <t>Razem PSP Orońsko</t>
  </si>
  <si>
    <t>Cena jednostkowa netto</t>
  </si>
  <si>
    <t>Wartość netto</t>
  </si>
  <si>
    <t>Vat</t>
  </si>
  <si>
    <t>Wartość brutto</t>
  </si>
  <si>
    <t>Załącznik 1c do SWZ            Formularz Cenowy- Część III zamówienia Dostawa pieczywa i wyrobów piekarniczych</t>
  </si>
  <si>
    <t>Chleb krojony</t>
  </si>
  <si>
    <t>550g</t>
  </si>
  <si>
    <t>szt.</t>
  </si>
  <si>
    <t>80 g</t>
  </si>
  <si>
    <t>500g</t>
  </si>
  <si>
    <t>Gryzka</t>
  </si>
  <si>
    <t>400g</t>
  </si>
  <si>
    <t>Szt.</t>
  </si>
  <si>
    <t>Chałka</t>
  </si>
  <si>
    <t>Bułka graham</t>
  </si>
  <si>
    <t>Bułka tarta</t>
  </si>
  <si>
    <t>Bułeczki mleczne</t>
  </si>
  <si>
    <t>Placek drożdżowy</t>
  </si>
  <si>
    <t>Chleb pszenno-żytni krojony</t>
  </si>
  <si>
    <t>Szt</t>
  </si>
  <si>
    <t>Chleb wieloziarnisty krojony</t>
  </si>
  <si>
    <t>Gryzka wyborowa</t>
  </si>
  <si>
    <t>Bułki śniadaniowe</t>
  </si>
  <si>
    <t>Bułka drożdżowa z nadzieniem(ser,jabłko)</t>
  </si>
  <si>
    <t>50g</t>
  </si>
  <si>
    <t>Placek drożdżowy z serem</t>
  </si>
  <si>
    <t>450g</t>
  </si>
  <si>
    <t>Chałka półsłodka</t>
  </si>
  <si>
    <t>250g</t>
  </si>
  <si>
    <t>Pączusie-kasztanki serowe</t>
  </si>
  <si>
    <t>Na wagę</t>
  </si>
  <si>
    <t>Pączek z dżemem</t>
  </si>
  <si>
    <t>80g</t>
  </si>
  <si>
    <t>Chleb ślężański</t>
  </si>
  <si>
    <t>RAZEM Część III zamówienia</t>
  </si>
  <si>
    <t>Bułka słodka, rogal maślany</t>
  </si>
  <si>
    <t>Chleb wieloziarnisty, kresowy, itp</t>
  </si>
  <si>
    <t>Bułka wyborowa</t>
  </si>
  <si>
    <t>55g</t>
  </si>
  <si>
    <t>65g</t>
  </si>
  <si>
    <t>Babka jogurtowa, waniliowa, piaskowa</t>
  </si>
  <si>
    <t>Op.10szt</t>
  </si>
  <si>
    <t>Chleb żytni</t>
  </si>
  <si>
    <t>Bułka słonecznikowa</t>
  </si>
  <si>
    <t>Perełki twarogowe</t>
  </si>
  <si>
    <t>kg</t>
  </si>
  <si>
    <t>Bułka maślana</t>
  </si>
  <si>
    <t>0,05kg</t>
  </si>
  <si>
    <t>0,40g</t>
  </si>
  <si>
    <t>Groszek ptysiowy</t>
  </si>
  <si>
    <t>Rogalik maślany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</si>
</sst>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164" fontId="0" fillId="4" borderId="1" xfId="0" applyNumberFormat="1" applyFill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164" fontId="2" fillId="2" borderId="10" xfId="0" applyNumberFormat="1" applyFont="1" applyFill="1" applyBorder="1" applyAlignment="1">
      <alignment vertical="center" wrapText="1"/>
    </xf>
    <xf numFmtId="164" fontId="2" fillId="3" borderId="7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right" vertical="top" wrapText="1"/>
    </xf>
    <xf numFmtId="2" fontId="1" fillId="0" borderId="1" xfId="0" applyNumberFormat="1" applyFont="1" applyBorder="1" applyAlignment="1">
      <alignment horizontal="right" vertical="top" wrapText="1"/>
    </xf>
    <xf numFmtId="2" fontId="0" fillId="0" borderId="0" xfId="0" applyNumberFormat="1"/>
    <xf numFmtId="2" fontId="1" fillId="0" borderId="0" xfId="0" applyNumberFormat="1" applyFont="1" applyBorder="1" applyAlignment="1">
      <alignment horizontal="right" vertical="top" wrapText="1"/>
    </xf>
    <xf numFmtId="0" fontId="1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3"/>
  <sheetViews>
    <sheetView tabSelected="1" topLeftCell="A4" workbookViewId="0">
      <selection activeCell="H19" sqref="H19:K31"/>
    </sheetView>
  </sheetViews>
  <sheetFormatPr defaultRowHeight="15"/>
  <cols>
    <col min="1" max="1" width="12.140625" bestFit="1" customWidth="1"/>
    <col min="2" max="2" width="3.85546875" bestFit="1" customWidth="1"/>
    <col min="3" max="3" width="29.42578125" customWidth="1"/>
    <col min="4" max="4" width="15.42578125" customWidth="1"/>
    <col min="5" max="5" width="16.7109375" customWidth="1"/>
    <col min="6" max="6" width="4.140625" bestFit="1" customWidth="1"/>
    <col min="7" max="7" width="9.7109375" customWidth="1"/>
    <col min="8" max="8" width="11.85546875" customWidth="1"/>
    <col min="9" max="9" width="13.140625" customWidth="1"/>
    <col min="11" max="11" width="10.85546875" bestFit="1" customWidth="1"/>
  </cols>
  <sheetData>
    <row r="1" spans="1:11" ht="51" customHeight="1">
      <c r="A1" s="25" t="s">
        <v>31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7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27</v>
      </c>
      <c r="I2" s="2" t="s">
        <v>28</v>
      </c>
      <c r="J2" s="2" t="s">
        <v>29</v>
      </c>
      <c r="K2" s="2" t="s">
        <v>30</v>
      </c>
    </row>
    <row r="3" spans="1:11">
      <c r="A3" s="26" t="s">
        <v>7</v>
      </c>
      <c r="B3" s="6" t="s">
        <v>8</v>
      </c>
      <c r="C3" s="7" t="s">
        <v>32</v>
      </c>
      <c r="D3" s="7"/>
      <c r="E3" s="7" t="s">
        <v>33</v>
      </c>
      <c r="F3" s="7" t="s">
        <v>34</v>
      </c>
      <c r="G3" s="7">
        <v>700</v>
      </c>
      <c r="H3" s="7"/>
      <c r="I3" s="5"/>
      <c r="J3" s="5"/>
      <c r="K3" s="5"/>
    </row>
    <row r="4" spans="1:11">
      <c r="A4" s="26"/>
      <c r="B4" s="6" t="s">
        <v>9</v>
      </c>
      <c r="C4" s="7" t="s">
        <v>58</v>
      </c>
      <c r="D4" s="7"/>
      <c r="E4" s="7" t="s">
        <v>35</v>
      </c>
      <c r="F4" s="7" t="s">
        <v>34</v>
      </c>
      <c r="G4" s="7">
        <v>250</v>
      </c>
      <c r="H4" s="7"/>
      <c r="I4" s="5"/>
      <c r="J4" s="5"/>
      <c r="K4" s="5"/>
    </row>
    <row r="5" spans="1:11">
      <c r="A5" s="26"/>
      <c r="B5" s="6" t="s">
        <v>10</v>
      </c>
      <c r="C5" s="7" t="s">
        <v>62</v>
      </c>
      <c r="D5" s="7"/>
      <c r="E5" s="7" t="s">
        <v>59</v>
      </c>
      <c r="F5" s="7" t="s">
        <v>34</v>
      </c>
      <c r="G5" s="7">
        <v>1100</v>
      </c>
      <c r="H5" s="7"/>
      <c r="I5" s="5"/>
      <c r="J5" s="5"/>
      <c r="K5" s="5"/>
    </row>
    <row r="6" spans="1:11" ht="30">
      <c r="A6" s="26"/>
      <c r="B6" s="6" t="s">
        <v>11</v>
      </c>
      <c r="C6" s="7" t="s">
        <v>63</v>
      </c>
      <c r="D6" s="7"/>
      <c r="E6" s="7" t="s">
        <v>36</v>
      </c>
      <c r="F6" s="7" t="s">
        <v>34</v>
      </c>
      <c r="G6" s="7">
        <v>310</v>
      </c>
      <c r="H6" s="7"/>
      <c r="I6" s="5"/>
      <c r="J6" s="5"/>
      <c r="K6" s="5"/>
    </row>
    <row r="7" spans="1:11">
      <c r="A7" s="26"/>
      <c r="B7" s="6" t="s">
        <v>12</v>
      </c>
      <c r="C7" s="7" t="s">
        <v>64</v>
      </c>
      <c r="D7" s="7"/>
      <c r="E7" s="7" t="s">
        <v>65</v>
      </c>
      <c r="F7" s="7" t="s">
        <v>34</v>
      </c>
      <c r="G7" s="7">
        <v>500</v>
      </c>
      <c r="H7" s="7"/>
      <c r="I7" s="5"/>
      <c r="J7" s="5"/>
      <c r="K7" s="5"/>
    </row>
    <row r="8" spans="1:11">
      <c r="A8" s="26"/>
      <c r="B8" s="6" t="s">
        <v>13</v>
      </c>
      <c r="C8" s="7" t="s">
        <v>40</v>
      </c>
      <c r="D8" s="7"/>
      <c r="E8" s="7" t="s">
        <v>55</v>
      </c>
      <c r="F8" s="7" t="s">
        <v>34</v>
      </c>
      <c r="G8" s="7">
        <v>80</v>
      </c>
      <c r="H8" s="7"/>
      <c r="I8" s="5"/>
      <c r="J8" s="5"/>
      <c r="K8" s="5"/>
    </row>
    <row r="9" spans="1:11">
      <c r="A9" s="26"/>
      <c r="B9" s="6" t="s">
        <v>14</v>
      </c>
      <c r="C9" s="7" t="s">
        <v>41</v>
      </c>
      <c r="D9" s="7"/>
      <c r="E9" s="7" t="s">
        <v>66</v>
      </c>
      <c r="F9" s="7" t="s">
        <v>34</v>
      </c>
      <c r="G9" s="7">
        <v>120</v>
      </c>
      <c r="H9" s="7"/>
      <c r="I9" s="5"/>
      <c r="J9" s="5"/>
      <c r="K9" s="5"/>
    </row>
    <row r="10" spans="1:11" ht="30">
      <c r="A10" s="26"/>
      <c r="B10" s="6" t="s">
        <v>15</v>
      </c>
      <c r="C10" s="7" t="s">
        <v>67</v>
      </c>
      <c r="D10" s="7"/>
      <c r="E10" s="7" t="s">
        <v>38</v>
      </c>
      <c r="F10" s="7" t="s">
        <v>34</v>
      </c>
      <c r="G10" s="7">
        <v>60</v>
      </c>
      <c r="H10" s="7"/>
      <c r="I10" s="5"/>
      <c r="J10" s="5"/>
      <c r="K10" s="5"/>
    </row>
    <row r="11" spans="1:11">
      <c r="A11" s="26"/>
      <c r="B11" s="6" t="s">
        <v>16</v>
      </c>
      <c r="C11" s="7" t="s">
        <v>43</v>
      </c>
      <c r="D11" s="7"/>
      <c r="E11" s="7" t="s">
        <v>68</v>
      </c>
      <c r="F11" s="7" t="s">
        <v>34</v>
      </c>
      <c r="G11" s="7">
        <v>30</v>
      </c>
      <c r="H11" s="7"/>
      <c r="I11" s="5"/>
      <c r="J11" s="5"/>
      <c r="K11" s="5"/>
    </row>
    <row r="12" spans="1:11">
      <c r="A12" s="26"/>
      <c r="B12" s="6" t="s">
        <v>17</v>
      </c>
      <c r="C12" s="7" t="s">
        <v>69</v>
      </c>
      <c r="D12" s="7"/>
      <c r="E12" s="7" t="s">
        <v>36</v>
      </c>
      <c r="F12" s="7" t="s">
        <v>34</v>
      </c>
      <c r="G12" s="7"/>
      <c r="H12" s="7"/>
      <c r="I12" s="5"/>
      <c r="J12" s="5"/>
      <c r="K12" s="5"/>
    </row>
    <row r="13" spans="1:11">
      <c r="A13" s="26"/>
      <c r="B13" s="6" t="s">
        <v>18</v>
      </c>
      <c r="C13" s="7" t="s">
        <v>70</v>
      </c>
      <c r="D13" s="7"/>
      <c r="E13" s="7" t="s">
        <v>59</v>
      </c>
      <c r="F13" s="7" t="s">
        <v>34</v>
      </c>
      <c r="G13" s="7">
        <v>200</v>
      </c>
      <c r="H13" s="7"/>
      <c r="I13" s="5"/>
      <c r="J13" s="5"/>
      <c r="K13" s="5"/>
    </row>
    <row r="14" spans="1:11">
      <c r="A14" s="26"/>
      <c r="B14" s="6" t="s">
        <v>19</v>
      </c>
      <c r="C14" s="7" t="s">
        <v>44</v>
      </c>
      <c r="D14" s="7"/>
      <c r="E14" s="7" t="s">
        <v>53</v>
      </c>
      <c r="F14" s="7" t="s">
        <v>34</v>
      </c>
      <c r="G14" s="7">
        <v>120</v>
      </c>
      <c r="H14" s="7"/>
      <c r="I14" s="5"/>
      <c r="J14" s="5"/>
      <c r="K14" s="5"/>
    </row>
    <row r="15" spans="1:11">
      <c r="A15" s="26"/>
      <c r="B15" s="6" t="s">
        <v>20</v>
      </c>
      <c r="C15" s="7" t="s">
        <v>71</v>
      </c>
      <c r="D15" s="7"/>
      <c r="E15" s="7"/>
      <c r="F15" s="7" t="s">
        <v>72</v>
      </c>
      <c r="G15" s="7">
        <v>30</v>
      </c>
      <c r="H15" s="7"/>
      <c r="I15" s="5"/>
      <c r="J15" s="5"/>
      <c r="K15" s="5"/>
    </row>
    <row r="16" spans="1:11">
      <c r="A16" s="26"/>
      <c r="B16" s="6" t="s">
        <v>21</v>
      </c>
      <c r="C16" s="7" t="s">
        <v>73</v>
      </c>
      <c r="D16" s="7"/>
      <c r="E16" s="7" t="s">
        <v>74</v>
      </c>
      <c r="F16" s="7" t="s">
        <v>34</v>
      </c>
      <c r="G16" s="7">
        <v>150</v>
      </c>
      <c r="H16" s="7"/>
      <c r="I16" s="5"/>
      <c r="J16" s="5"/>
      <c r="K16" s="5"/>
    </row>
    <row r="17" spans="1:15">
      <c r="A17" s="26"/>
      <c r="B17" s="6" t="s">
        <v>22</v>
      </c>
      <c r="C17" s="7" t="s">
        <v>37</v>
      </c>
      <c r="D17" s="7"/>
      <c r="E17" s="7" t="s">
        <v>38</v>
      </c>
      <c r="F17" s="7" t="s">
        <v>34</v>
      </c>
      <c r="G17" s="7">
        <v>120</v>
      </c>
      <c r="H17" s="7"/>
      <c r="I17" s="5"/>
      <c r="J17" s="5"/>
      <c r="K17" s="5"/>
    </row>
    <row r="18" spans="1:15" ht="47.1" customHeight="1">
      <c r="A18" s="18" t="s">
        <v>23</v>
      </c>
      <c r="B18" s="19"/>
      <c r="C18" s="20"/>
      <c r="D18" s="20"/>
      <c r="E18" s="20"/>
      <c r="F18" s="20"/>
      <c r="G18" s="20"/>
      <c r="H18" s="20"/>
      <c r="I18" s="20"/>
      <c r="J18" s="21"/>
      <c r="K18" s="8">
        <f>SUM(K3:K17)</f>
        <v>0</v>
      </c>
    </row>
    <row r="19" spans="1:15">
      <c r="A19" s="27" t="s">
        <v>24</v>
      </c>
      <c r="B19" s="4" t="s">
        <v>8</v>
      </c>
      <c r="C19" s="10" t="s">
        <v>45</v>
      </c>
      <c r="D19" s="10"/>
      <c r="E19" s="10" t="s">
        <v>33</v>
      </c>
      <c r="F19" s="10" t="s">
        <v>46</v>
      </c>
      <c r="G19" s="11">
        <v>500</v>
      </c>
      <c r="H19" s="12"/>
      <c r="I19" s="5"/>
      <c r="J19" s="5"/>
      <c r="K19" s="5"/>
      <c r="M19" s="14"/>
      <c r="O19" s="13"/>
    </row>
    <row r="20" spans="1:15">
      <c r="A20" s="27"/>
      <c r="B20" s="4" t="s">
        <v>9</v>
      </c>
      <c r="C20" s="10" t="s">
        <v>47</v>
      </c>
      <c r="D20" s="10"/>
      <c r="E20" s="10" t="s">
        <v>36</v>
      </c>
      <c r="F20" s="10" t="s">
        <v>46</v>
      </c>
      <c r="G20" s="11">
        <v>370</v>
      </c>
      <c r="H20" s="12"/>
      <c r="I20" s="5"/>
      <c r="J20" s="5"/>
      <c r="K20" s="5"/>
      <c r="M20" s="14"/>
      <c r="O20" s="13"/>
    </row>
    <row r="21" spans="1:15">
      <c r="A21" s="27"/>
      <c r="B21" s="4" t="s">
        <v>10</v>
      </c>
      <c r="C21" s="10" t="s">
        <v>48</v>
      </c>
      <c r="D21" s="10"/>
      <c r="E21" s="10" t="s">
        <v>38</v>
      </c>
      <c r="F21" s="10" t="s">
        <v>46</v>
      </c>
      <c r="G21" s="11">
        <v>100</v>
      </c>
      <c r="H21" s="12"/>
      <c r="I21" s="5"/>
      <c r="J21" s="5"/>
      <c r="K21" s="5"/>
      <c r="M21" s="14"/>
      <c r="O21" s="13"/>
    </row>
    <row r="22" spans="1:15">
      <c r="A22" s="27"/>
      <c r="B22" s="4" t="s">
        <v>11</v>
      </c>
      <c r="C22" s="10" t="s">
        <v>49</v>
      </c>
      <c r="D22" s="10"/>
      <c r="E22" s="10" t="s">
        <v>75</v>
      </c>
      <c r="F22" s="10" t="s">
        <v>46</v>
      </c>
      <c r="G22" s="11">
        <v>100</v>
      </c>
      <c r="H22" s="12"/>
      <c r="I22" s="5"/>
      <c r="J22" s="5"/>
      <c r="K22" s="5"/>
      <c r="M22" s="14"/>
      <c r="O22" s="13"/>
    </row>
    <row r="23" spans="1:15">
      <c r="A23" s="27"/>
      <c r="B23" s="4" t="s">
        <v>12</v>
      </c>
      <c r="C23" s="10" t="s">
        <v>76</v>
      </c>
      <c r="D23" s="10"/>
      <c r="E23" s="10" t="s">
        <v>57</v>
      </c>
      <c r="F23" s="10" t="s">
        <v>72</v>
      </c>
      <c r="G23" s="11">
        <v>1</v>
      </c>
      <c r="H23" s="12"/>
      <c r="I23" s="5"/>
      <c r="J23" s="5"/>
      <c r="K23" s="5"/>
      <c r="M23" s="14"/>
      <c r="O23" s="13"/>
    </row>
    <row r="24" spans="1:15" ht="30">
      <c r="A24" s="27"/>
      <c r="B24" s="4" t="s">
        <v>13</v>
      </c>
      <c r="C24" s="10" t="s">
        <v>50</v>
      </c>
      <c r="D24" s="10"/>
      <c r="E24" s="10" t="s">
        <v>51</v>
      </c>
      <c r="F24" s="10" t="s">
        <v>46</v>
      </c>
      <c r="G24" s="11">
        <v>1600</v>
      </c>
      <c r="H24" s="12"/>
      <c r="I24" s="5"/>
      <c r="J24" s="5"/>
      <c r="K24" s="5"/>
      <c r="M24" s="14"/>
      <c r="O24" s="13"/>
    </row>
    <row r="25" spans="1:15">
      <c r="A25" s="27"/>
      <c r="B25" s="4" t="s">
        <v>14</v>
      </c>
      <c r="C25" s="10" t="s">
        <v>52</v>
      </c>
      <c r="D25" s="10"/>
      <c r="E25" s="10" t="s">
        <v>53</v>
      </c>
      <c r="F25" s="10" t="s">
        <v>46</v>
      </c>
      <c r="G25" s="11">
        <v>220</v>
      </c>
      <c r="H25" s="12"/>
      <c r="I25" s="5"/>
      <c r="J25" s="5"/>
      <c r="K25" s="5"/>
      <c r="M25" s="14"/>
      <c r="O25" s="13"/>
    </row>
    <row r="26" spans="1:15">
      <c r="A26" s="27"/>
      <c r="B26" s="4" t="s">
        <v>15</v>
      </c>
      <c r="C26" s="10" t="s">
        <v>54</v>
      </c>
      <c r="D26" s="10"/>
      <c r="E26" s="10" t="s">
        <v>55</v>
      </c>
      <c r="F26" s="10" t="s">
        <v>46</v>
      </c>
      <c r="G26" s="11">
        <v>120</v>
      </c>
      <c r="H26" s="12"/>
      <c r="I26" s="5"/>
      <c r="J26" s="5"/>
      <c r="K26" s="5"/>
      <c r="M26" s="14"/>
      <c r="O26" s="13"/>
    </row>
    <row r="27" spans="1:15">
      <c r="A27" s="27"/>
      <c r="B27" s="4" t="s">
        <v>16</v>
      </c>
      <c r="C27" s="10" t="s">
        <v>56</v>
      </c>
      <c r="D27" s="10"/>
      <c r="E27" s="10" t="s">
        <v>57</v>
      </c>
      <c r="F27" s="10" t="s">
        <v>25</v>
      </c>
      <c r="G27" s="11">
        <v>60</v>
      </c>
      <c r="H27" s="12"/>
      <c r="I27" s="5"/>
      <c r="J27" s="5"/>
      <c r="K27" s="5"/>
      <c r="M27" s="14"/>
      <c r="O27" s="13"/>
    </row>
    <row r="28" spans="1:15">
      <c r="A28" s="27"/>
      <c r="B28" s="4" t="s">
        <v>17</v>
      </c>
      <c r="C28" s="10" t="s">
        <v>58</v>
      </c>
      <c r="D28" s="10"/>
      <c r="E28" s="10" t="s">
        <v>59</v>
      </c>
      <c r="F28" s="10" t="s">
        <v>46</v>
      </c>
      <c r="G28" s="11">
        <v>200</v>
      </c>
      <c r="H28" s="12"/>
      <c r="I28" s="5"/>
      <c r="J28" s="5"/>
      <c r="K28" s="5"/>
      <c r="M28" s="14"/>
      <c r="O28" s="13"/>
    </row>
    <row r="29" spans="1:15">
      <c r="A29" s="27"/>
      <c r="B29" s="4" t="s">
        <v>18</v>
      </c>
      <c r="C29" s="10" t="s">
        <v>42</v>
      </c>
      <c r="D29" s="10"/>
      <c r="E29" s="10" t="s">
        <v>36</v>
      </c>
      <c r="F29" s="10" t="s">
        <v>46</v>
      </c>
      <c r="G29" s="11">
        <v>70</v>
      </c>
      <c r="H29" s="12"/>
      <c r="I29" s="5"/>
      <c r="J29" s="5"/>
      <c r="K29" s="5"/>
      <c r="M29" s="14"/>
      <c r="O29" s="13"/>
    </row>
    <row r="30" spans="1:15">
      <c r="A30" s="27"/>
      <c r="B30" s="4" t="s">
        <v>19</v>
      </c>
      <c r="C30" s="10" t="s">
        <v>77</v>
      </c>
      <c r="D30" s="10"/>
      <c r="E30" s="10" t="s">
        <v>51</v>
      </c>
      <c r="F30" s="10" t="s">
        <v>46</v>
      </c>
      <c r="G30" s="11">
        <v>150</v>
      </c>
      <c r="H30" s="12"/>
      <c r="I30" s="5"/>
      <c r="J30" s="5"/>
      <c r="K30" s="5"/>
      <c r="M30" s="14"/>
      <c r="O30" s="13"/>
    </row>
    <row r="31" spans="1:15">
      <c r="A31" s="27"/>
      <c r="B31" s="4" t="s">
        <v>20</v>
      </c>
      <c r="C31" s="10" t="s">
        <v>60</v>
      </c>
      <c r="D31" s="10"/>
      <c r="E31" s="10" t="s">
        <v>36</v>
      </c>
      <c r="F31" s="10" t="s">
        <v>39</v>
      </c>
      <c r="G31" s="11">
        <v>200</v>
      </c>
      <c r="H31" s="12"/>
      <c r="I31" s="5"/>
      <c r="J31" s="5"/>
      <c r="K31" s="5"/>
      <c r="M31" s="14"/>
      <c r="O31" s="13"/>
    </row>
    <row r="32" spans="1:15" ht="42.95" customHeight="1">
      <c r="A32" s="22" t="s">
        <v>26</v>
      </c>
      <c r="B32" s="23"/>
      <c r="C32" s="23"/>
      <c r="D32" s="23"/>
      <c r="E32" s="23"/>
      <c r="F32" s="23"/>
      <c r="G32" s="23"/>
      <c r="H32" s="23"/>
      <c r="I32" s="23"/>
      <c r="J32" s="24"/>
      <c r="K32" s="9">
        <f>SUM(K19:K31)</f>
        <v>0</v>
      </c>
    </row>
    <row r="33" spans="1:11" ht="27.95" customHeight="1">
      <c r="A33" s="15" t="s">
        <v>61</v>
      </c>
      <c r="B33" s="16"/>
      <c r="C33" s="16"/>
      <c r="D33" s="16"/>
      <c r="E33" s="16"/>
      <c r="F33" s="16"/>
      <c r="G33" s="16"/>
      <c r="H33" s="16"/>
      <c r="I33" s="16"/>
      <c r="J33" s="17"/>
      <c r="K33" s="3">
        <f>K32+K18</f>
        <v>0</v>
      </c>
    </row>
  </sheetData>
  <mergeCells count="6">
    <mergeCell ref="A33:J33"/>
    <mergeCell ref="A18:J18"/>
    <mergeCell ref="A32:J32"/>
    <mergeCell ref="A1:K1"/>
    <mergeCell ref="A3:A17"/>
    <mergeCell ref="A19:A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Cz. III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Tomala</dc:creator>
  <cp:lastModifiedBy>perfect.radom@o2.pl</cp:lastModifiedBy>
  <dcterms:created xsi:type="dcterms:W3CDTF">2015-06-05T18:17:20Z</dcterms:created>
  <dcterms:modified xsi:type="dcterms:W3CDTF">2025-10-12T13:24:07Z</dcterms:modified>
</cp:coreProperties>
</file>